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de trésorerie 2027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i val="1"/>
      <sz val="9"/>
    </font>
    <font>
      <i val="1"/>
      <color rgb="00C00000"/>
      <sz val="9"/>
    </font>
    <font>
      <b val="1"/>
      <color rgb="00FFFFFF"/>
    </font>
    <font>
      <b val="1"/>
    </font>
    <font/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2F3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5" fillId="3" borderId="0" pivotButton="0" quotePrefix="0" xfId="0"/>
    <xf numFmtId="0" fontId="0" fillId="3" borderId="0" pivotButton="0" quotePrefix="0" xfId="0"/>
    <xf numFmtId="0" fontId="0" fillId="0" borderId="1" pivotButton="0" quotePrefix="0" xfId="0"/>
    <xf numFmtId="0" fontId="5" fillId="4" borderId="0" pivotButton="0" quotePrefix="0" xfId="0"/>
    <xf numFmtId="0" fontId="0" fillId="4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4" customWidth="1" min="14" max="14"/>
  </cols>
  <sheetData>
    <row r="1">
      <c r="A1" s="1" t="inlineStr">
        <is>
          <t>Plan de trésorerie 2027</t>
        </is>
      </c>
    </row>
    <row r="2">
      <c r="A2" s="2" t="inlineStr">
        <is>
          <t>Trame vierge — saisissez vos montants dans les cellules blanches. Les totaux et les soldes se calculent seuls.</t>
        </is>
      </c>
    </row>
    <row r="3">
      <c r="A3" s="3" t="inlineStr">
        <is>
          <t>Règle : on inscrit un montant le mois de son ENCAISSEMENT ou de son DÉCAISSEMENT réel, pas le mois de la facture.</t>
        </is>
      </c>
    </row>
    <row r="5">
      <c r="A5" s="4" t="inlineStr">
        <is>
          <t>Rubrique</t>
        </is>
      </c>
      <c r="B5" s="5" t="inlineStr">
        <is>
          <t>Janvier</t>
        </is>
      </c>
      <c r="C5" s="5" t="inlineStr">
        <is>
          <t>Février</t>
        </is>
      </c>
      <c r="D5" s="5" t="inlineStr">
        <is>
          <t>Mars</t>
        </is>
      </c>
      <c r="E5" s="5" t="inlineStr">
        <is>
          <t>Avril</t>
        </is>
      </c>
      <c r="F5" s="5" t="inlineStr">
        <is>
          <t>Mai</t>
        </is>
      </c>
      <c r="G5" s="5" t="inlineStr">
        <is>
          <t>Juin</t>
        </is>
      </c>
      <c r="H5" s="5" t="inlineStr">
        <is>
          <t>Juillet</t>
        </is>
      </c>
      <c r="I5" s="5" t="inlineStr">
        <is>
          <t>Août</t>
        </is>
      </c>
      <c r="J5" s="5" t="inlineStr">
        <is>
          <t>Septembre</t>
        </is>
      </c>
      <c r="K5" s="5" t="inlineStr">
        <is>
          <t>Octobre</t>
        </is>
      </c>
      <c r="L5" s="5" t="inlineStr">
        <is>
          <t>Novembre</t>
        </is>
      </c>
      <c r="M5" s="5" t="inlineStr">
        <is>
          <t>Décembre</t>
        </is>
      </c>
      <c r="N5" s="5" t="inlineStr">
        <is>
          <t>Total année</t>
        </is>
      </c>
    </row>
    <row r="6">
      <c r="A6" s="6" t="inlineStr">
        <is>
          <t>SOLDE DE TRÉSORERIE AU DÉBUT DU MOIS</t>
        </is>
      </c>
      <c r="B6" t="n">
        <v>0</v>
      </c>
      <c r="C6">
        <f>B37</f>
        <v/>
      </c>
      <c r="D6">
        <f>C37</f>
        <v/>
      </c>
      <c r="E6">
        <f>D37</f>
        <v/>
      </c>
      <c r="F6">
        <f>E37</f>
        <v/>
      </c>
      <c r="G6">
        <f>F37</f>
        <v/>
      </c>
      <c r="H6">
        <f>G37</f>
        <v/>
      </c>
      <c r="I6">
        <f>H37</f>
        <v/>
      </c>
      <c r="J6">
        <f>I37</f>
        <v/>
      </c>
      <c r="K6">
        <f>J37</f>
        <v/>
      </c>
      <c r="L6">
        <f>K37</f>
        <v/>
      </c>
      <c r="M6">
        <f>L37</f>
        <v/>
      </c>
    </row>
    <row r="8">
      <c r="A8" s="7" t="inlineStr">
        <is>
          <t>ENCAISSEMENTS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</row>
    <row r="9">
      <c r="A9" t="inlineStr">
        <is>
          <t xml:space="preserve">    Ventes encaissées (clients au comptant)</t>
        </is>
      </c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6">
        <f>SUM(B9:M9)</f>
        <v/>
      </c>
    </row>
    <row r="10">
      <c r="A10" t="inlineStr">
        <is>
          <t xml:space="preserve">    Encaissements de créances clients (à 30, 45 ou 60 jours)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6">
        <f>SUM(B10:M10)</f>
        <v/>
      </c>
    </row>
    <row r="11">
      <c r="A11" t="inlineStr">
        <is>
          <t xml:space="preserve">    Subventions et aides encaissées</t>
        </is>
      </c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6">
        <f>SUM(B11:M11)</f>
        <v/>
      </c>
    </row>
    <row r="12">
      <c r="A12" t="inlineStr">
        <is>
          <t xml:space="preserve">    Apports en capital ou en compte courant</t>
        </is>
      </c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6">
        <f>SUM(B12:M12)</f>
        <v/>
      </c>
    </row>
    <row r="13">
      <c r="A13" t="inlineStr">
        <is>
          <t xml:space="preserve">    Emprunts débloqués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6">
        <f>SUM(B13:M13)</f>
        <v/>
      </c>
    </row>
    <row r="14">
      <c r="A14" t="inlineStr">
        <is>
          <t xml:space="preserve">    TVA remboursée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6">
        <f>SUM(B14:M14)</f>
        <v/>
      </c>
    </row>
    <row r="15">
      <c r="A15" t="inlineStr">
        <is>
          <t xml:space="preserve">    Autres encaissements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6">
        <f>SUM(B15:M15)</f>
        <v/>
      </c>
    </row>
    <row r="16">
      <c r="A16" s="10" t="inlineStr">
        <is>
          <t>Total des encaissements</t>
        </is>
      </c>
      <c r="B16" s="10">
        <f>SUM(B9:B15)</f>
        <v/>
      </c>
      <c r="C16" s="10">
        <f>SUM(C9:C15)</f>
        <v/>
      </c>
      <c r="D16" s="10">
        <f>SUM(D9:D15)</f>
        <v/>
      </c>
      <c r="E16" s="10">
        <f>SUM(E9:E15)</f>
        <v/>
      </c>
      <c r="F16" s="10">
        <f>SUM(F9:F15)</f>
        <v/>
      </c>
      <c r="G16" s="10">
        <f>SUM(G9:G15)</f>
        <v/>
      </c>
      <c r="H16" s="10">
        <f>SUM(H9:H15)</f>
        <v/>
      </c>
      <c r="I16" s="10">
        <f>SUM(I9:I15)</f>
        <v/>
      </c>
      <c r="J16" s="10">
        <f>SUM(J9:J15)</f>
        <v/>
      </c>
      <c r="K16" s="10">
        <f>SUM(K9:K15)</f>
        <v/>
      </c>
      <c r="L16" s="10">
        <f>SUM(L9:L15)</f>
        <v/>
      </c>
      <c r="M16" s="10">
        <f>SUM(M9:M15)</f>
        <v/>
      </c>
      <c r="N16" s="10">
        <f>SUM(B16:M16)</f>
        <v/>
      </c>
    </row>
    <row r="18">
      <c r="A18" s="7" t="inlineStr">
        <is>
          <t>DÉCAISSEMENTS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>
      <c r="A19" t="inlineStr">
        <is>
          <t xml:space="preserve">    Achats et sous-traitance</t>
        </is>
      </c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6">
        <f>SUM(B19:M19)</f>
        <v/>
      </c>
    </row>
    <row r="20">
      <c r="A20" t="inlineStr">
        <is>
          <t xml:space="preserve">    Salaires nets versés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6">
        <f>SUM(B20:M20)</f>
        <v/>
      </c>
    </row>
    <row r="21">
      <c r="A21" t="inlineStr">
        <is>
          <t xml:space="preserve">    Cotisations sociales</t>
        </is>
      </c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6">
        <f>SUM(B21:M21)</f>
        <v/>
      </c>
    </row>
    <row r="22">
      <c r="A22" t="inlineStr">
        <is>
          <t xml:space="preserve">    TVA à décaisser</t>
        </is>
      </c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6">
        <f>SUM(B22:M22)</f>
        <v/>
      </c>
    </row>
    <row r="23">
      <c r="A23" t="inlineStr">
        <is>
          <t xml:space="preserve">    Impôt sur les sociétés (acomptes et solde)</t>
        </is>
      </c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6">
        <f>SUM(B23:M23)</f>
        <v/>
      </c>
    </row>
    <row r="24">
      <c r="A24" t="inlineStr">
        <is>
          <t xml:space="preserve">    CFE et autres impôts locaux</t>
        </is>
      </c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6">
        <f>SUM(B24:M24)</f>
        <v/>
      </c>
    </row>
    <row r="25">
      <c r="A25" t="inlineStr">
        <is>
          <t xml:space="preserve">    Loyers et charges locatives</t>
        </is>
      </c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6">
        <f>SUM(B25:M25)</f>
        <v/>
      </c>
    </row>
    <row r="26">
      <c r="A26" t="inlineStr">
        <is>
          <t xml:space="preserve">    Assurances</t>
        </is>
      </c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6">
        <f>SUM(B26:M26)</f>
        <v/>
      </c>
    </row>
    <row r="27">
      <c r="A27" t="inlineStr">
        <is>
          <t xml:space="preserve">    Énergie, télécoms, abonnements</t>
        </is>
      </c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6">
        <f>SUM(B27:M27)</f>
        <v/>
      </c>
    </row>
    <row r="28">
      <c r="A28" t="inlineStr">
        <is>
          <t xml:space="preserve">    Honoraires (expert-comptable, avocat)</t>
        </is>
      </c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6">
        <f>SUM(B28:M28)</f>
        <v/>
      </c>
    </row>
    <row r="29">
      <c r="A29" t="inlineStr">
        <is>
          <t xml:space="preserve">    Frais bancaires et intérêts</t>
        </is>
      </c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6">
        <f>SUM(B29:M29)</f>
        <v/>
      </c>
    </row>
    <row r="30">
      <c r="A30" t="inlineStr">
        <is>
          <t xml:space="preserve">    Remboursements d'emprunts (capital)</t>
        </is>
      </c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6">
        <f>SUM(B30:M30)</f>
        <v/>
      </c>
    </row>
    <row r="31">
      <c r="A31" t="inlineStr">
        <is>
          <t xml:space="preserve">    Investissements</t>
        </is>
      </c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6">
        <f>SUM(B31:M31)</f>
        <v/>
      </c>
    </row>
    <row r="32">
      <c r="A32" t="inlineStr">
        <is>
          <t xml:space="preserve">    Prélèvements ou dividendes</t>
        </is>
      </c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6">
        <f>SUM(B32:M32)</f>
        <v/>
      </c>
    </row>
    <row r="33">
      <c r="A33" t="inlineStr">
        <is>
          <t xml:space="preserve">    Autres décaissements</t>
        </is>
      </c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6">
        <f>SUM(B33:M33)</f>
        <v/>
      </c>
    </row>
    <row r="34">
      <c r="A34" s="10" t="inlineStr">
        <is>
          <t>Total des décaissements</t>
        </is>
      </c>
      <c r="B34" s="10">
        <f>SUM(B19:B33)</f>
        <v/>
      </c>
      <c r="C34" s="10">
        <f>SUM(C19:C33)</f>
        <v/>
      </c>
      <c r="D34" s="10">
        <f>SUM(D19:D33)</f>
        <v/>
      </c>
      <c r="E34" s="10">
        <f>SUM(E19:E33)</f>
        <v/>
      </c>
      <c r="F34" s="10">
        <f>SUM(F19:F33)</f>
        <v/>
      </c>
      <c r="G34" s="10">
        <f>SUM(G19:G33)</f>
        <v/>
      </c>
      <c r="H34" s="10">
        <f>SUM(H19:H33)</f>
        <v/>
      </c>
      <c r="I34" s="10">
        <f>SUM(I19:I33)</f>
        <v/>
      </c>
      <c r="J34" s="10">
        <f>SUM(J19:J33)</f>
        <v/>
      </c>
      <c r="K34" s="10">
        <f>SUM(K19:K33)</f>
        <v/>
      </c>
      <c r="L34" s="10">
        <f>SUM(L19:L33)</f>
        <v/>
      </c>
      <c r="M34" s="10">
        <f>SUM(M19:M33)</f>
        <v/>
      </c>
      <c r="N34" s="10">
        <f>SUM(B34:M34)</f>
        <v/>
      </c>
    </row>
    <row r="36">
      <c r="A36" s="10" t="inlineStr">
        <is>
          <t>SOLDE DU MOIS (encaissements − décaissements)</t>
        </is>
      </c>
      <c r="B36" s="10">
        <f>B16-B34</f>
        <v/>
      </c>
      <c r="C36" s="10">
        <f>C16-C34</f>
        <v/>
      </c>
      <c r="D36" s="10">
        <f>D16-D34</f>
        <v/>
      </c>
      <c r="E36" s="10">
        <f>E16-E34</f>
        <v/>
      </c>
      <c r="F36" s="10">
        <f>F16-F34</f>
        <v/>
      </c>
      <c r="G36" s="10">
        <f>G16-G34</f>
        <v/>
      </c>
      <c r="H36" s="10">
        <f>H16-H34</f>
        <v/>
      </c>
      <c r="I36" s="10">
        <f>I16-I34</f>
        <v/>
      </c>
      <c r="J36" s="10">
        <f>J16-J34</f>
        <v/>
      </c>
      <c r="K36" s="10">
        <f>K16-K34</f>
        <v/>
      </c>
      <c r="L36" s="10">
        <f>L16-L34</f>
        <v/>
      </c>
      <c r="M36" s="10">
        <f>M16-M34</f>
        <v/>
      </c>
      <c r="N36" s="11" t="n"/>
    </row>
    <row r="37">
      <c r="A37" s="10" t="inlineStr">
        <is>
          <t>SOLDE DE TRÉSORERIE À LA FIN DU MOIS</t>
        </is>
      </c>
      <c r="B37" s="10">
        <f>B6+B36</f>
        <v/>
      </c>
      <c r="C37" s="10">
        <f>C6+C36</f>
        <v/>
      </c>
      <c r="D37" s="10">
        <f>D6+D36</f>
        <v/>
      </c>
      <c r="E37" s="10">
        <f>E6+E36</f>
        <v/>
      </c>
      <c r="F37" s="10">
        <f>F6+F36</f>
        <v/>
      </c>
      <c r="G37" s="10">
        <f>G6+G36</f>
        <v/>
      </c>
      <c r="H37" s="10">
        <f>H6+H36</f>
        <v/>
      </c>
      <c r="I37" s="10">
        <f>I6+I36</f>
        <v/>
      </c>
      <c r="J37" s="10">
        <f>J6+J36</f>
        <v/>
      </c>
      <c r="K37" s="10">
        <f>K6+K36</f>
        <v/>
      </c>
      <c r="L37" s="10">
        <f>L6+L36</f>
        <v/>
      </c>
      <c r="M37" s="10">
        <f>M6+M36</f>
        <v/>
      </c>
      <c r="N37" s="11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8" customWidth="1" min="1" max="1"/>
    <col width="86" customWidth="1" min="2" max="2"/>
  </cols>
  <sheetData>
    <row r="1">
      <c r="A1" s="6" t="inlineStr">
        <is>
          <t>Comment utiliser cette trame</t>
        </is>
      </c>
      <c r="B1" t="inlineStr"/>
    </row>
    <row r="2">
      <c r="A2" s="12" t="inlineStr"/>
      <c r="B2" t="inlineStr"/>
    </row>
    <row r="3">
      <c r="A3" s="12" t="inlineStr">
        <is>
          <t>1. Reportez votre solde bancaire réel</t>
        </is>
      </c>
      <c r="B3" t="inlineStr">
        <is>
          <t>dans la cellule B6, au 1er janvier.</t>
        </is>
      </c>
    </row>
    <row r="4">
      <c r="A4" s="12" t="inlineStr">
        <is>
          <t>2. Saisissez vos encaissements</t>
        </is>
      </c>
      <c r="B4" t="inlineStr">
        <is>
          <t>au mois où l'argent entre réellement, pas au mois de la facture.</t>
        </is>
      </c>
    </row>
    <row r="5">
      <c r="A5" s="12" t="inlineStr">
        <is>
          <t>3. Saisissez vos décaissements</t>
        </is>
      </c>
      <c r="B5" t="inlineStr">
        <is>
          <t>de la même façon, au mois du paiement effectif.</t>
        </is>
      </c>
    </row>
    <row r="6">
      <c r="A6" s="12" t="inlineStr">
        <is>
          <t>4. N'oubliez pas la TVA</t>
        </is>
      </c>
      <c r="B6" t="inlineStr">
        <is>
          <t>elle transite par votre trésorerie même si elle n'est ni un produit ni une charge.</t>
        </is>
      </c>
    </row>
    <row r="7">
      <c r="A7" s="12" t="inlineStr">
        <is>
          <t>5. Suivez l'écart chaque mois</t>
        </is>
      </c>
      <c r="B7" t="inlineStr">
        <is>
          <t>comparez le prévu et le réalisé, et distinguez un écart de montant d'un écart de date.</t>
        </is>
      </c>
    </row>
    <row r="8">
      <c r="A8" s="12" t="inlineStr"/>
      <c r="B8" t="inlineStr"/>
    </row>
    <row r="9">
      <c r="A9" s="12" t="inlineStr">
        <is>
          <t>Les lignes sont indicatives</t>
        </is>
      </c>
      <c r="B9" t="inlineStr">
        <is>
          <t>ajoutez ou supprimez celles qui ne correspondent pas à votre activité ;</t>
        </is>
      </c>
    </row>
    <row r="10">
      <c r="A10" s="12" t="inlineStr"/>
      <c r="B10" t="inlineStr">
        <is>
          <t>les formules de total se recalculent automatiquement.</t>
        </is>
      </c>
    </row>
    <row r="11">
      <c r="A11" s="12" t="inlineStr"/>
      <c r="B11" t="inlineStr"/>
    </row>
    <row r="12">
      <c r="A12" s="12" t="inlineStr">
        <is>
          <t>Trame publiée par le cabinet Myne</t>
        </is>
      </c>
      <c r="B12" t="inlineStr">
        <is>
          <t>https://myne.fr/plan-de-tresorerie-2026-modele-excel-gratuit-et-guide-complet/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2026-08-25T13:15:58Z</dcterms:created>
  <dcterms:modified xmlns:dcterms="http://purl.org/dc/terms/" xmlns:xsi="http://www.w3.org/2001/XMLSchema-instance" xsi:type="dcterms:W3CDTF">2026-08-25T13:15:58Z</dcterms:modified>
</cp:coreProperties>
</file>